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Public Investments\PCN\"/>
    </mc:Choice>
  </mc:AlternateContent>
  <bookViews>
    <workbookView xWindow="0" yWindow="0" windowWidth="28800" windowHeight="12300"/>
  </bookViews>
  <sheets>
    <sheet name="40 Years (WD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64" i="1" l="1"/>
  <c r="D14" i="1" s="1"/>
</calcChain>
</file>

<file path=xl/sharedStrings.xml><?xml version="1.0" encoding="utf-8"?>
<sst xmlns="http://schemas.openxmlformats.org/spreadsheetml/2006/main" count="57" uniqueCount="57">
  <si>
    <t>PARAMETERS</t>
  </si>
  <si>
    <t>A</t>
  </si>
  <si>
    <t>Capital Cost</t>
  </si>
  <si>
    <t>B</t>
  </si>
  <si>
    <t>Users per day/week</t>
  </si>
  <si>
    <t>C</t>
  </si>
  <si>
    <t>Days/weeks</t>
  </si>
  <si>
    <t>D</t>
  </si>
  <si>
    <t>Rate of increase</t>
  </si>
  <si>
    <t xml:space="preserve">RESULT                                </t>
  </si>
  <si>
    <t>CALCULATIONS</t>
  </si>
  <si>
    <t>EQUATION</t>
  </si>
  <si>
    <t>for 40 years</t>
  </si>
  <si>
    <t>Year 0</t>
  </si>
  <si>
    <t>Cost per User= A/∑[(B)*C*(1+D)^i]</t>
  </si>
  <si>
    <t>Year 1</t>
  </si>
  <si>
    <t>Year 2</t>
  </si>
  <si>
    <t>where i=0 to 39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</si>
  <si>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</si>
  <si>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</si>
  <si>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</si>
  <si>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</si>
  <si>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</si>
  <si>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</si>
  <si>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</si>
  <si>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</si>
  <si>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</si>
  <si>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 xml:space="preserve"> 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</si>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</sst>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€-2]\ #,##0"/>
    <numFmt numFmtId="166" formatCode="0.0%"/>
    <numFmt numFmtId="167" formatCode="[$€-2]\ 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1"/>
      <color rgb="FF006100"/>
      <name val="Calibri"/>
      <family val="2"/>
      <scheme val="minor"/>
    </font>
    <font>
      <b/>
      <sz val="11"/>
      <color rgb="FF0061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165" fontId="2" fillId="0" borderId="0" xfId="2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4" fillId="0" borderId="0" xfId="0" applyFont="1"/>
    <xf numFmtId="167" fontId="6" fillId="2" borderId="0" xfId="3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3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 vertical="center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152717</xdr:colOff>
      <xdr:row>24</xdr:row>
      <xdr:rowOff>42926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B14150-8C2A-459C-9F3A-A8299E9E49EC}"/>
            </a:ext>
          </a:extLst>
        </xdr:cNvPr>
        <xdr:cNvSpPr txBox="1"/>
      </xdr:nvSpPr>
      <xdr:spPr>
        <a:xfrm>
          <a:off x="8963342" y="46435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workbookViewId="0">
      <selection activeCell="D7" sqref="D7"/>
    </sheetView>
  </sheetViews>
  <sheetFormatPr defaultRowHeight="15" x14ac:dyDescent="0.25"/>
  <cols>
    <col min="1" max="1" width="7.85546875" style="1" customWidth="1"/>
    <col min="2" max="2" width="4.28515625" style="1" customWidth="1"/>
    <col min="3" max="3" width="22.140625" style="4" customWidth="1"/>
    <col min="4" max="4" width="29.140625" style="4" customWidth="1"/>
    <col min="5" max="5" width="9.140625" style="4"/>
    <col min="6" max="6" width="9.85546875" style="4" bestFit="1" customWidth="1"/>
    <col min="7" max="7" width="13.140625" style="4" customWidth="1"/>
    <col min="8" max="16384" width="9.140625" style="4"/>
  </cols>
  <sheetData>
    <row r="2" spans="1:6" ht="15.75" x14ac:dyDescent="0.25">
      <c r="B2" s="2"/>
      <c r="C2" s="3" t="s">
        <v>0</v>
      </c>
      <c r="D2" s="2"/>
      <c r="E2" s="1"/>
      <c r="F2" s="1"/>
    </row>
    <row r="4" spans="1:6" x14ac:dyDescent="0.25">
      <c r="A4" s="1" t="s">
        <v>1</v>
      </c>
      <c r="C4" s="4" t="s">
        <v>2</v>
      </c>
      <c r="D4" s="5">
        <v>89750412</v>
      </c>
    </row>
    <row r="5" spans="1:6" x14ac:dyDescent="0.25">
      <c r="D5" s="6"/>
    </row>
    <row r="6" spans="1:6" x14ac:dyDescent="0.25">
      <c r="A6" s="1" t="s">
        <v>3</v>
      </c>
      <c r="C6" s="4" t="s">
        <v>4</v>
      </c>
      <c r="D6" s="7">
        <v>29000</v>
      </c>
    </row>
    <row r="7" spans="1:6" x14ac:dyDescent="0.25">
      <c r="D7" s="6"/>
    </row>
    <row r="8" spans="1:6" x14ac:dyDescent="0.25">
      <c r="A8" s="1" t="s">
        <v>5</v>
      </c>
      <c r="C8" s="4" t="s">
        <v>6</v>
      </c>
      <c r="D8" s="6">
        <v>365</v>
      </c>
    </row>
    <row r="9" spans="1:6" x14ac:dyDescent="0.25">
      <c r="D9" s="6"/>
    </row>
    <row r="10" spans="1:6" x14ac:dyDescent="0.25">
      <c r="A10" s="1" t="s">
        <v>7</v>
      </c>
      <c r="C10" s="4" t="s">
        <v>8</v>
      </c>
      <c r="D10" s="8">
        <v>1.4999999999999999E-2</v>
      </c>
    </row>
    <row r="14" spans="1:6" ht="15.75" x14ac:dyDescent="0.25">
      <c r="C14" s="9" t="s">
        <v>9</v>
      </c>
      <c r="D14" s="10">
        <f>D4/C64</f>
        <v>0.15624373824248422</v>
      </c>
    </row>
    <row r="20" spans="1:11" ht="15.75" thickBot="1" x14ac:dyDescent="0.3">
      <c r="A20" s="11"/>
      <c r="B20" s="11"/>
      <c r="C20" s="12"/>
      <c r="D20" s="12"/>
      <c r="E20" s="12"/>
      <c r="F20" s="12"/>
      <c r="G20" s="12"/>
      <c r="H20" s="12"/>
      <c r="I20" s="12"/>
      <c r="J20" s="12"/>
    </row>
    <row r="21" spans="1:11" x14ac:dyDescent="0.25">
      <c r="C21" s="13" t="s">
        <v>10</v>
      </c>
      <c r="G21" s="2" t="s">
        <v>11</v>
      </c>
      <c r="H21" s="1"/>
      <c r="I21" s="4" t="s">
        <v>12</v>
      </c>
    </row>
    <row r="23" spans="1:11" x14ac:dyDescent="0.25">
      <c r="A23" s="1" t="s">
        <v>13</v>
      </c>
      <c r="B23" s="1">
        <v>0</v>
      </c>
      <c r="C23" s="14">
        <f t="shared" ref="C23:C62" si="0">SUM(($D$6)*$D$8*(1+$D$10)^B23)</f>
        <v>10585000</v>
      </c>
      <c r="G23" s="6" t="s">
        <v>14</v>
      </c>
      <c r="H23" s="6"/>
      <c r="I23" s="6"/>
      <c r="J23" s="6"/>
      <c r="K23" s="6"/>
    </row>
    <row r="24" spans="1:11" x14ac:dyDescent="0.25">
      <c r="A24" s="1" t="s">
        <v>15</v>
      </c>
      <c r="B24" s="1">
        <v>1</v>
      </c>
      <c r="C24" s="15">
        <f t="shared" si="0"/>
        <v>10743774.999999998</v>
      </c>
    </row>
    <row r="25" spans="1:11" x14ac:dyDescent="0.25">
      <c r="A25" s="1" t="s">
        <v>16</v>
      </c>
      <c r="B25" s="1">
        <v>2</v>
      </c>
      <c r="C25" s="15">
        <f t="shared" si="0"/>
        <v>10904931.624999996</v>
      </c>
      <c r="G25" s="4" t="s">
        <v>17</v>
      </c>
    </row>
    <row r="26" spans="1:11" x14ac:dyDescent="0.25">
      <c r="A26" s="1" t="s">
        <v>18</v>
      </c>
      <c r="B26" s="1">
        <v>3</v>
      </c>
      <c r="C26" s="15">
        <f t="shared" si="0"/>
        <v>11068505.599374996</v>
      </c>
    </row>
    <row r="27" spans="1:11" x14ac:dyDescent="0.25">
      <c r="A27" s="1" t="s">
        <v>19</v>
      </c>
      <c r="B27" s="1">
        <v>4</v>
      </c>
      <c r="C27" s="15">
        <f t="shared" si="0"/>
        <v>11234533.183365619</v>
      </c>
    </row>
    <row r="28" spans="1:11" x14ac:dyDescent="0.25">
      <c r="A28" s="1" t="s">
        <v>20</v>
      </c>
      <c r="B28" s="1">
        <v>5</v>
      </c>
      <c r="C28" s="15">
        <f t="shared" si="0"/>
        <v>11403051.181116102</v>
      </c>
    </row>
    <row r="29" spans="1:11" x14ac:dyDescent="0.25">
      <c r="A29" s="1" t="s">
        <v>21</v>
      </c>
      <c r="B29" s="1">
        <v>6</v>
      </c>
      <c r="C29" s="15">
        <f t="shared" si="0"/>
        <v>11574096.948832842</v>
      </c>
    </row>
    <row r="30" spans="1:11" x14ac:dyDescent="0.25">
      <c r="A30" s="1" t="s">
        <v>22</v>
      </c>
      <c r="B30" s="1">
        <v>7</v>
      </c>
      <c r="C30" s="15">
        <f t="shared" si="0"/>
        <v>11747708.403065331</v>
      </c>
    </row>
    <row r="31" spans="1:11" x14ac:dyDescent="0.25">
      <c r="A31" s="1" t="s">
        <v>23</v>
      </c>
      <c r="B31" s="1">
        <v>8</v>
      </c>
      <c r="C31" s="15">
        <f t="shared" si="0"/>
        <v>11923924.029111311</v>
      </c>
    </row>
    <row r="32" spans="1:11" x14ac:dyDescent="0.25">
      <c r="A32" s="1" t="s">
        <v>24</v>
      </c>
      <c r="B32" s="1">
        <v>9</v>
      </c>
      <c r="C32" s="15">
        <f t="shared" si="0"/>
        <v>12102782.889547979</v>
      </c>
    </row>
    <row r="33" spans="1:4" x14ac:dyDescent="0.25">
      <c r="A33" s="1" t="s">
        <v>25</v>
      </c>
      <c r="B33" s="1">
        <v>10</v>
      </c>
      <c r="C33" s="15">
        <f t="shared" si="0"/>
        <v>12284324.632891197</v>
      </c>
    </row>
    <row r="34" spans="1:4" x14ac:dyDescent="0.25">
      <c r="A34" s="1" t="s">
        <v>26</v>
      </c>
      <c r="B34" s="1">
        <v>11</v>
      </c>
      <c r="C34" s="15">
        <f t="shared" si="0"/>
        <v>12468589.502384564</v>
      </c>
      <c r="D34" s="4" t="s">
        <v>27</v>
      </c>
    </row>
    <row r="35" spans="1:4" x14ac:dyDescent="0.25">
      <c r="A35" s="1" t="s">
        <v>28</v>
      </c>
      <c r="B35" s="1">
        <v>12</v>
      </c>
      <c r="C35" s="15">
        <f t="shared" si="0"/>
        <v>12655618.34492033</v>
      </c>
    </row>
    <row r="36" spans="1:4" x14ac:dyDescent="0.25">
      <c r="A36" s="1" t="s">
        <v>29</v>
      </c>
      <c r="B36" s="1">
        <v>13</v>
      </c>
      <c r="C36" s="15">
        <f t="shared" si="0"/>
        <v>12845452.620094134</v>
      </c>
    </row>
    <row r="37" spans="1:4" x14ac:dyDescent="0.25">
      <c r="A37" s="1" t="s">
        <v>30</v>
      </c>
      <c r="B37" s="1">
        <v>14</v>
      </c>
      <c r="C37" s="15">
        <f t="shared" si="0"/>
        <v>13038134.409395542</v>
      </c>
    </row>
    <row r="38" spans="1:4" x14ac:dyDescent="0.25">
      <c r="A38" s="1" t="s">
        <v>31</v>
      </c>
      <c r="B38" s="1">
        <v>15</v>
      </c>
      <c r="C38" s="15">
        <f t="shared" si="0"/>
        <v>13233706.425536474</v>
      </c>
    </row>
    <row r="39" spans="1:4" x14ac:dyDescent="0.25">
      <c r="A39" s="1" t="s">
        <v>32</v>
      </c>
      <c r="B39" s="1">
        <v>16</v>
      </c>
      <c r="C39" s="15">
        <f t="shared" si="0"/>
        <v>13432212.021919519</v>
      </c>
    </row>
    <row r="40" spans="1:4" x14ac:dyDescent="0.25">
      <c r="A40" s="1" t="s">
        <v>33</v>
      </c>
      <c r="B40" s="1">
        <v>17</v>
      </c>
      <c r="C40" s="15">
        <f t="shared" si="0"/>
        <v>13633695.202248311</v>
      </c>
    </row>
    <row r="41" spans="1:4" x14ac:dyDescent="0.25">
      <c r="A41" s="1" t="s">
        <v>34</v>
      </c>
      <c r="B41" s="1">
        <v>18</v>
      </c>
      <c r="C41" s="15">
        <f t="shared" si="0"/>
        <v>13838200.630282033</v>
      </c>
    </row>
    <row r="42" spans="1:4" x14ac:dyDescent="0.25">
      <c r="A42" s="1" t="s">
        <v>35</v>
      </c>
      <c r="B42" s="1">
        <v>19</v>
      </c>
      <c r="C42" s="15">
        <f t="shared" si="0"/>
        <v>14045773.639736263</v>
      </c>
    </row>
    <row r="43" spans="1:4" x14ac:dyDescent="0.25">
      <c r="A43" s="1" t="s">
        <v>36</v>
      </c>
      <c r="B43" s="1">
        <v>20</v>
      </c>
      <c r="C43" s="15">
        <f t="shared" si="0"/>
        <v>14256460.244332302</v>
      </c>
    </row>
    <row r="44" spans="1:4" x14ac:dyDescent="0.25">
      <c r="A44" s="1" t="s">
        <v>37</v>
      </c>
      <c r="B44" s="1">
        <v>21</v>
      </c>
      <c r="C44" s="15">
        <f t="shared" si="0"/>
        <v>14470307.147997286</v>
      </c>
    </row>
    <row r="45" spans="1:4" x14ac:dyDescent="0.25">
      <c r="A45" s="1" t="s">
        <v>38</v>
      </c>
      <c r="B45" s="1">
        <v>22</v>
      </c>
      <c r="C45" s="15">
        <f t="shared" si="0"/>
        <v>14687361.755217243</v>
      </c>
    </row>
    <row r="46" spans="1:4" x14ac:dyDescent="0.25">
      <c r="A46" s="1" t="s">
        <v>39</v>
      </c>
      <c r="B46" s="1">
        <v>23</v>
      </c>
      <c r="C46" s="15">
        <f t="shared" si="0"/>
        <v>14907672.1815455</v>
      </c>
    </row>
    <row r="47" spans="1:4" x14ac:dyDescent="0.25">
      <c r="A47" s="1" t="s">
        <v>40</v>
      </c>
      <c r="B47" s="1">
        <v>24</v>
      </c>
      <c r="C47" s="15">
        <f t="shared" si="0"/>
        <v>15131287.26426868</v>
      </c>
    </row>
    <row r="48" spans="1:4" x14ac:dyDescent="0.25">
      <c r="A48" s="1" t="s">
        <v>41</v>
      </c>
      <c r="B48" s="1">
        <v>25</v>
      </c>
      <c r="C48" s="15">
        <f t="shared" si="0"/>
        <v>15358256.57323271</v>
      </c>
    </row>
    <row r="49" spans="1:3" x14ac:dyDescent="0.25">
      <c r="A49" s="1" t="s">
        <v>42</v>
      </c>
      <c r="B49" s="1">
        <v>26</v>
      </c>
      <c r="C49" s="15">
        <f t="shared" si="0"/>
        <v>15588630.421831198</v>
      </c>
    </row>
    <row r="50" spans="1:3" x14ac:dyDescent="0.25">
      <c r="A50" s="1" t="s">
        <v>43</v>
      </c>
      <c r="B50" s="1">
        <v>27</v>
      </c>
      <c r="C50" s="15">
        <f t="shared" si="0"/>
        <v>15822459.878158664</v>
      </c>
    </row>
    <row r="51" spans="1:3" x14ac:dyDescent="0.25">
      <c r="A51" s="1" t="s">
        <v>44</v>
      </c>
      <c r="B51" s="1">
        <v>28</v>
      </c>
      <c r="C51" s="15">
        <f t="shared" si="0"/>
        <v>16059796.776331039</v>
      </c>
    </row>
    <row r="52" spans="1:3" x14ac:dyDescent="0.25">
      <c r="A52" s="1" t="s">
        <v>45</v>
      </c>
      <c r="B52" s="16">
        <v>29</v>
      </c>
      <c r="C52" s="17">
        <f t="shared" si="0"/>
        <v>16300693.727976006</v>
      </c>
    </row>
    <row r="53" spans="1:3" x14ac:dyDescent="0.25">
      <c r="A53" s="1" t="s">
        <v>46</v>
      </c>
      <c r="B53" s="1">
        <v>30</v>
      </c>
      <c r="C53" s="17">
        <f t="shared" si="0"/>
        <v>16545204.133895641</v>
      </c>
    </row>
    <row r="54" spans="1:3" x14ac:dyDescent="0.25">
      <c r="A54" s="1" t="s">
        <v>47</v>
      </c>
      <c r="B54" s="16">
        <v>31</v>
      </c>
      <c r="C54" s="17">
        <f t="shared" si="0"/>
        <v>16793382.195904072</v>
      </c>
    </row>
    <row r="55" spans="1:3" x14ac:dyDescent="0.25">
      <c r="A55" s="1" t="s">
        <v>48</v>
      </c>
      <c r="B55" s="1">
        <v>32</v>
      </c>
      <c r="C55" s="17">
        <f t="shared" si="0"/>
        <v>17045282.928842634</v>
      </c>
    </row>
    <row r="56" spans="1:3" x14ac:dyDescent="0.25">
      <c r="A56" s="1" t="s">
        <v>49</v>
      </c>
      <c r="B56" s="16">
        <v>33</v>
      </c>
      <c r="C56" s="17">
        <f t="shared" si="0"/>
        <v>17300962.172775269</v>
      </c>
    </row>
    <row r="57" spans="1:3" x14ac:dyDescent="0.25">
      <c r="A57" s="1" t="s">
        <v>50</v>
      </c>
      <c r="B57" s="1">
        <v>34</v>
      </c>
      <c r="C57" s="17">
        <f t="shared" si="0"/>
        <v>17560476.605366897</v>
      </c>
    </row>
    <row r="58" spans="1:3" x14ac:dyDescent="0.25">
      <c r="A58" s="1" t="s">
        <v>51</v>
      </c>
      <c r="B58" s="16">
        <v>35</v>
      </c>
      <c r="C58" s="17">
        <f t="shared" si="0"/>
        <v>17823883.754447397</v>
      </c>
    </row>
    <row r="59" spans="1:3" x14ac:dyDescent="0.25">
      <c r="A59" s="1" t="s">
        <v>52</v>
      </c>
      <c r="B59" s="1">
        <v>36</v>
      </c>
      <c r="C59" s="17">
        <f t="shared" si="0"/>
        <v>18091242.010764107</v>
      </c>
    </row>
    <row r="60" spans="1:3" x14ac:dyDescent="0.25">
      <c r="A60" s="1" t="s">
        <v>53</v>
      </c>
      <c r="B60" s="16">
        <v>37</v>
      </c>
      <c r="C60" s="17">
        <f t="shared" si="0"/>
        <v>18362610.640925564</v>
      </c>
    </row>
    <row r="61" spans="1:3" x14ac:dyDescent="0.25">
      <c r="A61" s="1" t="s">
        <v>54</v>
      </c>
      <c r="B61" s="1">
        <v>38</v>
      </c>
      <c r="C61" s="17">
        <f t="shared" si="0"/>
        <v>18638049.800539445</v>
      </c>
    </row>
    <row r="62" spans="1:3" x14ac:dyDescent="0.25">
      <c r="A62" s="18" t="s">
        <v>55</v>
      </c>
      <c r="B62" s="18">
        <v>39</v>
      </c>
      <c r="C62" s="19">
        <f t="shared" si="0"/>
        <v>18917620.547547534</v>
      </c>
    </row>
    <row r="64" spans="1:3" x14ac:dyDescent="0.25">
      <c r="A64" s="2" t="s">
        <v>56</v>
      </c>
      <c r="C64" s="20">
        <f>SUM(C23:C62)</f>
        <v>574425657.05072188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 Years (WDD)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Πέτρος Αττάς</dc:creator>
  <cp:lastModifiedBy>Πέτρος Αττάς</cp:lastModifiedBy>
  <dcterms:created xsi:type="dcterms:W3CDTF">2022-08-23T11:11:37Z</dcterms:created>
  <dcterms:modified xsi:type="dcterms:W3CDTF">2022-08-25T06:39:21Z</dcterms:modified>
</cp:coreProperties>
</file>